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'Sheet1'!$A$1:$F$63</definedName>
  </definedNames>
  <calcPr fullCalcOnLoad="1"/>
</workbook>
</file>

<file path=xl/sharedStrings.xml><?xml version="1.0" encoding="utf-8"?>
<sst xmlns="http://schemas.openxmlformats.org/spreadsheetml/2006/main" count="73" uniqueCount="66">
  <si>
    <t>Maintenance of Football Pitches</t>
  </si>
  <si>
    <t>Tree Planting and Maintenance</t>
  </si>
  <si>
    <t>Allotment Running Costs</t>
  </si>
  <si>
    <t>Burial Ground Labour</t>
  </si>
  <si>
    <t>Burial Ground Improvements</t>
  </si>
  <si>
    <t>Burial Ground Running Costs</t>
  </si>
  <si>
    <t>Grant Aid to Organisations</t>
  </si>
  <si>
    <t>Insurance</t>
  </si>
  <si>
    <t>Audit Fee</t>
  </si>
  <si>
    <t>Subscriptions</t>
  </si>
  <si>
    <t>Chairman's Allowance</t>
  </si>
  <si>
    <t>Contingency Fund</t>
  </si>
  <si>
    <t>War Memorial Upkeep</t>
  </si>
  <si>
    <t>Maintenance of Bus Shelters</t>
  </si>
  <si>
    <t>Balance previous year</t>
  </si>
  <si>
    <t>Precept</t>
  </si>
  <si>
    <t>Bank Interest</t>
  </si>
  <si>
    <t>Burial Income</t>
  </si>
  <si>
    <t>Pavilion Income</t>
  </si>
  <si>
    <t>Allotment Rents</t>
  </si>
  <si>
    <t>Environmental Planters,Baskets</t>
  </si>
  <si>
    <t>Street Cleaning</t>
  </si>
  <si>
    <t xml:space="preserve">Grass Cutting </t>
  </si>
  <si>
    <t>Clerk's salary</t>
  </si>
  <si>
    <t>Website upkeep</t>
  </si>
  <si>
    <t>Pavilion Staffing costs</t>
  </si>
  <si>
    <t>Pavilion Running costs</t>
  </si>
  <si>
    <t xml:space="preserve">Administration &amp; Legal fees </t>
  </si>
  <si>
    <t>Predicted</t>
  </si>
  <si>
    <t xml:space="preserve">EXPENDITURE </t>
  </si>
  <si>
    <t>Misc &amp; Hardship Fund</t>
  </si>
  <si>
    <t xml:space="preserve">Neighbourhood Dev. Plan </t>
  </si>
  <si>
    <t>OCC grass cutting</t>
  </si>
  <si>
    <t>OCC weed control paths/kerbs</t>
  </si>
  <si>
    <t xml:space="preserve">Your Village Voice </t>
  </si>
  <si>
    <t>Misc.</t>
  </si>
  <si>
    <t xml:space="preserve">Play Equip, Safety Surf, Sk Park </t>
  </si>
  <si>
    <t xml:space="preserve">Maint of Clock 3 years </t>
  </si>
  <si>
    <t xml:space="preserve">Insurance Claims </t>
  </si>
  <si>
    <t xml:space="preserve">NDP Grant </t>
  </si>
  <si>
    <t>Mobile CCTV</t>
  </si>
  <si>
    <t xml:space="preserve">Income </t>
  </si>
  <si>
    <t>Berinsfield Parish Council</t>
  </si>
  <si>
    <t xml:space="preserve">Empty dog litter bins </t>
  </si>
  <si>
    <t>Garage rent</t>
  </si>
  <si>
    <t xml:space="preserve">Section 137 incl in grant aid </t>
  </si>
  <si>
    <t>Grants</t>
  </si>
  <si>
    <t xml:space="preserve">Budget </t>
  </si>
  <si>
    <t>2023-24</t>
  </si>
  <si>
    <t>31.3.24</t>
  </si>
  <si>
    <t xml:space="preserve">Coronation and bench </t>
  </si>
  <si>
    <t>31.10.23</t>
  </si>
  <si>
    <t>Basket ball base</t>
  </si>
  <si>
    <t>Dropped kerb pavilion</t>
  </si>
  <si>
    <t xml:space="preserve">Lay Avenue play area path </t>
  </si>
  <si>
    <t xml:space="preserve">Defibrillators </t>
  </si>
  <si>
    <t xml:space="preserve">Open spaces </t>
  </si>
  <si>
    <t>Exp/Income</t>
  </si>
  <si>
    <t>2024-25</t>
  </si>
  <si>
    <t>Architect internal alterations Pav</t>
  </si>
  <si>
    <t>Beacon for D-Day</t>
  </si>
  <si>
    <t>Rugby posts &amp; remove concrete</t>
  </si>
  <si>
    <t xml:space="preserve">                                                                                                              </t>
  </si>
  <si>
    <t>Abbey Woods spinney</t>
  </si>
  <si>
    <t>Budget</t>
  </si>
  <si>
    <t>Draft budget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</si>
</sst>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B0C0C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43" fontId="3" fillId="0" borderId="0" xfId="45" applyNumberFormat="1" applyFont="1" applyBorder="1" applyAlignment="1">
      <alignment/>
    </xf>
    <xf numFmtId="164" fontId="44" fillId="0" borderId="0" xfId="0" applyFont="1" applyAlignment="1">
      <alignment/>
    </xf>
    <xf numFmtId="2" fontId="45" fillId="0" borderId="0" xfId="0" applyNumberFormat="1" applyFont="1" applyAlignment="1">
      <alignment/>
    </xf>
    <xf numFmtId="164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="130" zoomScaleNormal="13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" sqref="E1"/>
    </sheetView>
  </sheetViews>
  <sheetFormatPr defaultColWidth="9.00390625" defaultRowHeight="15.75"/>
  <cols>
    <col min="1" max="1" width="22.50390625" style="0" customWidth="1"/>
    <col min="2" max="2" width="14.50390625" style="1" customWidth="1"/>
    <col min="3" max="3" width="12.625" style="0" customWidth="1"/>
    <col min="4" max="4" width="14.875" style="0" customWidth="1"/>
    <col min="5" max="5" width="14.375" style="1" customWidth="1"/>
    <col min="6" max="6" width="16.125" style="0" customWidth="1"/>
    <col min="8" max="8" width="11.50390625" style="0" bestFit="1" customWidth="1"/>
  </cols>
  <sheetData>
    <row r="1" spans="1:6" ht="15.75">
      <c r="A1" s="2" t="s">
        <v>42</v>
      </c>
      <c r="B1" s="2" t="s">
        <v>47</v>
      </c>
      <c r="C1" s="2" t="s">
        <v>57</v>
      </c>
      <c r="D1" s="2" t="s">
        <v>28</v>
      </c>
      <c r="E1" s="2" t="s">
        <v>47</v>
      </c>
      <c r="F1" s="1"/>
    </row>
    <row r="2" spans="1:6" ht="15.75">
      <c r="A2" s="2" t="s">
        <v>29</v>
      </c>
      <c r="B2" s="2" t="s">
        <v>48</v>
      </c>
      <c r="C2" s="2" t="s">
        <v>51</v>
      </c>
      <c r="D2" s="2" t="s">
        <v>49</v>
      </c>
      <c r="E2" s="2" t="s">
        <v>58</v>
      </c>
      <c r="F2" s="1"/>
    </row>
    <row r="3" spans="1:5" ht="15.75">
      <c r="A3" s="1" t="s">
        <v>21</v>
      </c>
      <c r="B3" s="1">
        <v>15000</v>
      </c>
      <c r="C3" s="1">
        <v>8750</v>
      </c>
      <c r="D3" s="1">
        <v>15000</v>
      </c>
      <c r="E3" s="1">
        <v>16100</v>
      </c>
    </row>
    <row r="4" spans="1:5" ht="15.75">
      <c r="A4" s="1" t="s">
        <v>22</v>
      </c>
      <c r="B4" s="1">
        <v>15000</v>
      </c>
      <c r="C4" s="1">
        <v>8750</v>
      </c>
      <c r="D4" s="1">
        <v>15000</v>
      </c>
      <c r="E4" s="1">
        <v>16100</v>
      </c>
    </row>
    <row r="5" spans="1:6" ht="15.75">
      <c r="A5" s="1" t="s">
        <v>56</v>
      </c>
      <c r="B5" s="1">
        <v>5000</v>
      </c>
      <c r="C5" s="4">
        <v>3560</v>
      </c>
      <c r="D5" s="1">
        <v>5000</v>
      </c>
      <c r="E5" s="1">
        <v>5250</v>
      </c>
      <c r="F5" s="1"/>
    </row>
    <row r="6" spans="1:5" ht="15.75">
      <c r="A6" s="1" t="s">
        <v>43</v>
      </c>
      <c r="B6" s="1">
        <v>3000</v>
      </c>
      <c r="C6" s="1">
        <v>1274</v>
      </c>
      <c r="D6" s="1">
        <v>3000</v>
      </c>
      <c r="E6" s="1">
        <v>3000</v>
      </c>
    </row>
    <row r="7" spans="1:5" ht="15.75">
      <c r="A7" s="1" t="s">
        <v>44</v>
      </c>
      <c r="B7" s="1">
        <v>700</v>
      </c>
      <c r="C7" s="1">
        <v>502</v>
      </c>
      <c r="D7" s="1">
        <v>700</v>
      </c>
      <c r="E7" s="1">
        <v>750</v>
      </c>
    </row>
    <row r="8" spans="1:5" ht="15.75">
      <c r="A8" s="1" t="s">
        <v>32</v>
      </c>
      <c r="B8" s="1">
        <v>2360</v>
      </c>
      <c r="C8" s="1">
        <v>0</v>
      </c>
      <c r="D8" s="1">
        <v>2360</v>
      </c>
      <c r="E8" s="1">
        <v>2360</v>
      </c>
    </row>
    <row r="9" spans="1:5" ht="15.75">
      <c r="A9" s="1" t="s">
        <v>33</v>
      </c>
      <c r="B9" s="1">
        <v>4500</v>
      </c>
      <c r="C9" s="1">
        <v>4500</v>
      </c>
      <c r="D9" s="1">
        <v>4500</v>
      </c>
      <c r="E9" s="1">
        <v>4700</v>
      </c>
    </row>
    <row r="10" spans="1:5" ht="15.75">
      <c r="A10" s="1" t="s">
        <v>63</v>
      </c>
      <c r="B10" s="1">
        <v>0</v>
      </c>
      <c r="C10" s="1">
        <v>0</v>
      </c>
      <c r="D10" s="1">
        <v>0</v>
      </c>
      <c r="E10" s="1">
        <v>1000</v>
      </c>
    </row>
    <row r="11" spans="1:5" ht="15.75">
      <c r="A11" s="1" t="s">
        <v>0</v>
      </c>
      <c r="B11" s="1">
        <v>18000</v>
      </c>
      <c r="C11" s="1">
        <v>11167</v>
      </c>
      <c r="D11" s="1">
        <v>14000</v>
      </c>
      <c r="E11" s="1">
        <v>10000</v>
      </c>
    </row>
    <row r="12" spans="1:6" ht="15.75">
      <c r="A12" s="1" t="s">
        <v>1</v>
      </c>
      <c r="B12" s="1">
        <v>1000</v>
      </c>
      <c r="C12" s="1">
        <v>3155</v>
      </c>
      <c r="D12" s="1">
        <v>3155</v>
      </c>
      <c r="E12" s="1">
        <v>4800</v>
      </c>
      <c r="F12" s="3"/>
    </row>
    <row r="13" spans="1:6" ht="15.75">
      <c r="A13" s="1" t="s">
        <v>26</v>
      </c>
      <c r="B13" s="1">
        <v>12500</v>
      </c>
      <c r="C13" s="1">
        <v>9452</v>
      </c>
      <c r="D13" s="1">
        <v>12500</v>
      </c>
      <c r="E13" s="1">
        <v>13450</v>
      </c>
      <c r="F13" s="3"/>
    </row>
    <row r="14" spans="1:5" ht="15.75">
      <c r="A14" s="1" t="s">
        <v>25</v>
      </c>
      <c r="B14" s="1">
        <v>18000</v>
      </c>
      <c r="C14" s="1">
        <v>10814</v>
      </c>
      <c r="D14" s="1">
        <v>19800</v>
      </c>
      <c r="E14" s="1">
        <v>20850</v>
      </c>
    </row>
    <row r="15" spans="1:5" ht="15.75">
      <c r="A15" s="1" t="s">
        <v>2</v>
      </c>
      <c r="B15" s="1">
        <v>1000</v>
      </c>
      <c r="C15" s="1">
        <v>540</v>
      </c>
      <c r="D15" s="1">
        <v>1200</v>
      </c>
      <c r="E15" s="1">
        <v>1200</v>
      </c>
    </row>
    <row r="16" spans="1:5" ht="15.75">
      <c r="A16" s="1" t="s">
        <v>3</v>
      </c>
      <c r="B16" s="1">
        <v>1000</v>
      </c>
      <c r="C16" s="1">
        <v>840</v>
      </c>
      <c r="D16" s="1">
        <v>1000</v>
      </c>
      <c r="E16" s="1">
        <v>1000</v>
      </c>
    </row>
    <row r="17" spans="1:6" ht="15.75">
      <c r="A17" s="1" t="s">
        <v>4</v>
      </c>
      <c r="B17" s="1">
        <v>10000</v>
      </c>
      <c r="C17" s="1">
        <v>49730</v>
      </c>
      <c r="D17" s="1">
        <v>53500</v>
      </c>
      <c r="E17" s="1">
        <v>0</v>
      </c>
      <c r="F17" s="3"/>
    </row>
    <row r="18" spans="1:5" ht="15.75">
      <c r="A18" s="1" t="s">
        <v>5</v>
      </c>
      <c r="B18" s="1">
        <v>500</v>
      </c>
      <c r="C18" s="1">
        <v>319</v>
      </c>
      <c r="D18" s="1">
        <v>500</v>
      </c>
      <c r="E18" s="1">
        <v>500</v>
      </c>
    </row>
    <row r="19" spans="1:5" ht="15.75">
      <c r="A19" s="1" t="s">
        <v>6</v>
      </c>
      <c r="B19" s="1">
        <v>5000</v>
      </c>
      <c r="C19" s="1">
        <v>3850</v>
      </c>
      <c r="D19" s="1">
        <v>5000</v>
      </c>
      <c r="E19" s="1">
        <v>5000</v>
      </c>
    </row>
    <row r="20" spans="1:5" ht="15.75">
      <c r="A20" s="1" t="s">
        <v>45</v>
      </c>
      <c r="B20" s="1">
        <v>0</v>
      </c>
      <c r="C20" s="1">
        <v>0</v>
      </c>
      <c r="D20" s="1">
        <v>0</v>
      </c>
      <c r="E20" s="1">
        <v>0</v>
      </c>
    </row>
    <row r="21" spans="1:5" ht="15.75">
      <c r="A21" s="1" t="s">
        <v>7</v>
      </c>
      <c r="B21" s="1">
        <v>7000</v>
      </c>
      <c r="C21" s="1">
        <v>7039</v>
      </c>
      <c r="D21" s="1">
        <v>7500</v>
      </c>
      <c r="E21" s="1">
        <v>7500</v>
      </c>
    </row>
    <row r="22" spans="1:5" ht="15.75">
      <c r="A22" s="1" t="s">
        <v>8</v>
      </c>
      <c r="B22" s="1">
        <v>1000</v>
      </c>
      <c r="C22" s="1">
        <v>837</v>
      </c>
      <c r="D22" s="1">
        <v>1000</v>
      </c>
      <c r="E22" s="1">
        <v>1000</v>
      </c>
    </row>
    <row r="23" spans="1:5" ht="15.75">
      <c r="A23" s="1" t="s">
        <v>27</v>
      </c>
      <c r="B23" s="1">
        <v>6000</v>
      </c>
      <c r="C23" s="1">
        <v>5245</v>
      </c>
      <c r="D23" s="1">
        <v>7500</v>
      </c>
      <c r="E23" s="1">
        <v>6500</v>
      </c>
    </row>
    <row r="24" spans="1:5" ht="15.75">
      <c r="A24" s="1" t="s">
        <v>34</v>
      </c>
      <c r="B24" s="1">
        <v>1000</v>
      </c>
      <c r="C24" s="1">
        <v>426</v>
      </c>
      <c r="D24" s="1">
        <v>720</v>
      </c>
      <c r="E24" s="1">
        <v>720</v>
      </c>
    </row>
    <row r="25" spans="1:5" ht="15.75">
      <c r="A25" s="1" t="s">
        <v>23</v>
      </c>
      <c r="B25" s="1">
        <v>20000</v>
      </c>
      <c r="C25" s="1">
        <v>9428</v>
      </c>
      <c r="D25" s="1">
        <v>17500</v>
      </c>
      <c r="E25" s="1">
        <v>21250</v>
      </c>
    </row>
    <row r="26" spans="1:5" ht="15.75">
      <c r="A26" s="1" t="s">
        <v>31</v>
      </c>
      <c r="B26" s="1">
        <v>2000</v>
      </c>
      <c r="C26" s="1">
        <v>0</v>
      </c>
      <c r="D26" s="1">
        <v>2000</v>
      </c>
      <c r="E26" s="1">
        <v>2000</v>
      </c>
    </row>
    <row r="27" spans="1:6" ht="15.75">
      <c r="A27" s="1" t="s">
        <v>24</v>
      </c>
      <c r="B27" s="1">
        <v>500</v>
      </c>
      <c r="C27" s="1">
        <v>284</v>
      </c>
      <c r="D27" s="1">
        <v>500</v>
      </c>
      <c r="E27" s="1">
        <v>500</v>
      </c>
      <c r="F27" s="3"/>
    </row>
    <row r="28" spans="1:5" ht="15.75">
      <c r="A28" s="1" t="s">
        <v>9</v>
      </c>
      <c r="B28" s="1">
        <v>500</v>
      </c>
      <c r="C28" s="1">
        <v>95</v>
      </c>
      <c r="D28" s="1">
        <v>500</v>
      </c>
      <c r="E28" s="1">
        <v>500</v>
      </c>
    </row>
    <row r="29" spans="1:5" ht="15.75">
      <c r="A29" s="1" t="s">
        <v>10</v>
      </c>
      <c r="B29" s="1">
        <v>1000</v>
      </c>
      <c r="C29" s="1">
        <v>0</v>
      </c>
      <c r="D29" s="1">
        <v>1000</v>
      </c>
      <c r="E29" s="1">
        <v>1000</v>
      </c>
    </row>
    <row r="30" spans="1:6" ht="15.75">
      <c r="A30" s="1" t="s">
        <v>20</v>
      </c>
      <c r="B30" s="1">
        <v>2000</v>
      </c>
      <c r="C30" s="1">
        <v>2640</v>
      </c>
      <c r="D30" s="1">
        <v>2700</v>
      </c>
      <c r="E30" s="1">
        <v>2500</v>
      </c>
      <c r="F30" s="7"/>
    </row>
    <row r="31" spans="1:7" ht="15.75">
      <c r="A31" s="1" t="s">
        <v>36</v>
      </c>
      <c r="B31" s="1">
        <v>10000</v>
      </c>
      <c r="C31" s="1">
        <v>882</v>
      </c>
      <c r="D31" s="1">
        <v>10000</v>
      </c>
      <c r="E31" s="1">
        <v>10000</v>
      </c>
      <c r="F31" s="7"/>
      <c r="G31" s="3"/>
    </row>
    <row r="32" spans="1:6" ht="15.75">
      <c r="A32" s="1" t="s">
        <v>12</v>
      </c>
      <c r="B32" s="1">
        <v>250</v>
      </c>
      <c r="C32" s="1">
        <v>130</v>
      </c>
      <c r="D32" s="1">
        <v>250</v>
      </c>
      <c r="E32" s="1">
        <v>250</v>
      </c>
      <c r="F32" s="1"/>
    </row>
    <row r="33" spans="1:5" ht="15.75">
      <c r="A33" s="1" t="s">
        <v>13</v>
      </c>
      <c r="B33" s="1">
        <v>2000</v>
      </c>
      <c r="C33" s="1">
        <v>400</v>
      </c>
      <c r="D33" s="1">
        <v>2000</v>
      </c>
      <c r="E33" s="1">
        <v>2000</v>
      </c>
    </row>
    <row r="34" spans="1:6" ht="15.75">
      <c r="A34" s="1" t="s">
        <v>11</v>
      </c>
      <c r="B34" s="1">
        <v>5000</v>
      </c>
      <c r="C34" s="1">
        <v>0</v>
      </c>
      <c r="D34" s="1">
        <v>5000</v>
      </c>
      <c r="E34" s="1">
        <v>5000</v>
      </c>
      <c r="F34" s="3"/>
    </row>
    <row r="35" spans="1:7" ht="15.75">
      <c r="A35" s="1" t="s">
        <v>30</v>
      </c>
      <c r="B35" s="1">
        <v>500</v>
      </c>
      <c r="C35" s="1">
        <v>10030</v>
      </c>
      <c r="D35" s="1">
        <v>10030</v>
      </c>
      <c r="E35" s="1">
        <v>500</v>
      </c>
      <c r="F35" s="3"/>
      <c r="G35" s="3"/>
    </row>
    <row r="36" spans="1:6" ht="15.75">
      <c r="A36" s="1" t="s">
        <v>37</v>
      </c>
      <c r="B36" s="5">
        <v>0</v>
      </c>
      <c r="C36" s="1">
        <v>91</v>
      </c>
      <c r="D36" s="1">
        <v>91</v>
      </c>
      <c r="E36" s="5">
        <v>0</v>
      </c>
      <c r="F36" s="3"/>
    </row>
    <row r="37" spans="1:5" ht="15.75">
      <c r="A37" s="1" t="s">
        <v>40</v>
      </c>
      <c r="B37" s="1">
        <v>500</v>
      </c>
      <c r="C37" s="1">
        <v>0</v>
      </c>
      <c r="D37" s="1">
        <v>500</v>
      </c>
      <c r="E37" s="1">
        <v>500</v>
      </c>
    </row>
    <row r="38" spans="1:6" ht="15.75">
      <c r="A38" s="1" t="s">
        <v>50</v>
      </c>
      <c r="B38" s="1">
        <v>1500</v>
      </c>
      <c r="C38" s="1">
        <v>1640</v>
      </c>
      <c r="D38" s="1">
        <v>1640</v>
      </c>
      <c r="E38" s="1">
        <v>0</v>
      </c>
      <c r="F38" s="3"/>
    </row>
    <row r="39" spans="1:6" ht="15.75">
      <c r="A39" s="1" t="s">
        <v>54</v>
      </c>
      <c r="B39" s="1">
        <v>2000</v>
      </c>
      <c r="C39" s="1">
        <v>2000</v>
      </c>
      <c r="D39" s="1">
        <v>2000</v>
      </c>
      <c r="E39" s="1">
        <v>0</v>
      </c>
      <c r="F39" s="3"/>
    </row>
    <row r="40" spans="1:5" ht="15.75">
      <c r="A40" s="1" t="s">
        <v>52</v>
      </c>
      <c r="B40" s="1">
        <v>0</v>
      </c>
      <c r="C40" s="1">
        <v>5475</v>
      </c>
      <c r="D40" s="1">
        <v>5475</v>
      </c>
      <c r="E40" s="1">
        <v>0</v>
      </c>
    </row>
    <row r="41" spans="1:5" ht="15.75">
      <c r="A41" s="1" t="s">
        <v>53</v>
      </c>
      <c r="B41" s="1">
        <v>0</v>
      </c>
      <c r="C41" s="1">
        <v>2765</v>
      </c>
      <c r="D41" s="1">
        <v>2765</v>
      </c>
      <c r="E41" s="1">
        <v>0</v>
      </c>
    </row>
    <row r="42" spans="1:5" ht="15.75">
      <c r="A42" s="1" t="s">
        <v>55</v>
      </c>
      <c r="B42" s="1">
        <v>300</v>
      </c>
      <c r="C42" s="1">
        <v>0</v>
      </c>
      <c r="D42" s="1">
        <v>300</v>
      </c>
      <c r="E42" s="1">
        <v>300</v>
      </c>
    </row>
    <row r="43" spans="1:5" ht="15.75">
      <c r="A43" s="1" t="s">
        <v>59</v>
      </c>
      <c r="B43" s="1">
        <v>0</v>
      </c>
      <c r="C43" s="1">
        <v>0</v>
      </c>
      <c r="D43" s="1">
        <v>0</v>
      </c>
      <c r="E43" s="1">
        <v>5000</v>
      </c>
    </row>
    <row r="44" spans="1:5" ht="15.75">
      <c r="A44" s="1" t="s">
        <v>60</v>
      </c>
      <c r="B44" s="1">
        <v>0</v>
      </c>
      <c r="C44" s="1">
        <v>0</v>
      </c>
      <c r="D44" s="1">
        <v>0</v>
      </c>
      <c r="E44" s="1">
        <v>100</v>
      </c>
    </row>
    <row r="45" spans="1:5" ht="15.75">
      <c r="A45" s="1" t="s">
        <v>61</v>
      </c>
      <c r="B45" s="1">
        <v>0</v>
      </c>
      <c r="C45" s="1">
        <v>0</v>
      </c>
      <c r="D45" s="1">
        <v>5000</v>
      </c>
      <c r="E45" s="1">
        <v>1000</v>
      </c>
    </row>
    <row r="46" spans="1:4" ht="15.75">
      <c r="A46" s="1"/>
      <c r="C46" s="1"/>
      <c r="D46" s="1"/>
    </row>
    <row r="47" spans="1:5" ht="15.75">
      <c r="A47" s="1"/>
      <c r="B47" s="1">
        <f>SUM(B3:B40)</f>
        <v>175310</v>
      </c>
      <c r="C47" s="1">
        <f>SUM(C3:C45)</f>
        <v>166610</v>
      </c>
      <c r="D47" s="1">
        <f>SUM(D3:D45)</f>
        <v>242186</v>
      </c>
      <c r="E47" s="1">
        <f>SUM(E3:E45)</f>
        <v>174180</v>
      </c>
    </row>
    <row r="48" spans="1:4" ht="15.75">
      <c r="A48" s="1"/>
      <c r="C48" s="1"/>
      <c r="D48" s="1"/>
    </row>
    <row r="49" spans="1:5" ht="15.75">
      <c r="A49" s="1"/>
      <c r="B49" s="2" t="s">
        <v>64</v>
      </c>
      <c r="C49" s="2" t="s">
        <v>57</v>
      </c>
      <c r="D49" s="2" t="s">
        <v>28</v>
      </c>
      <c r="E49" s="2" t="s">
        <v>65</v>
      </c>
    </row>
    <row r="50" spans="1:5" ht="15.75">
      <c r="A50" s="2" t="s">
        <v>41</v>
      </c>
      <c r="B50" s="2" t="s">
        <v>48</v>
      </c>
      <c r="C50" s="2" t="s">
        <v>51</v>
      </c>
      <c r="D50" s="2" t="s">
        <v>49</v>
      </c>
      <c r="E50" s="2" t="s">
        <v>58</v>
      </c>
    </row>
    <row r="51" spans="1:8" ht="15.75">
      <c r="A51" s="2" t="s">
        <v>14</v>
      </c>
      <c r="B51" s="1">
        <v>191076</v>
      </c>
      <c r="C51" s="1">
        <v>258428</v>
      </c>
      <c r="D51" s="1">
        <v>258428</v>
      </c>
      <c r="E51" s="1">
        <v>193696</v>
      </c>
      <c r="F51" s="1"/>
      <c r="H51" s="1"/>
    </row>
    <row r="52" spans="1:5" ht="15.75">
      <c r="A52" s="1" t="s">
        <v>15</v>
      </c>
      <c r="B52" s="1">
        <v>134610</v>
      </c>
      <c r="C52" s="1">
        <v>134610</v>
      </c>
      <c r="D52" s="1">
        <v>134610</v>
      </c>
      <c r="E52" s="1">
        <v>145500</v>
      </c>
    </row>
    <row r="53" spans="1:5" ht="15.75">
      <c r="A53" s="1" t="s">
        <v>16</v>
      </c>
      <c r="B53" s="1">
        <v>300</v>
      </c>
      <c r="C53" s="1">
        <v>1158</v>
      </c>
      <c r="D53" s="1">
        <v>2000</v>
      </c>
      <c r="E53" s="1">
        <v>1000</v>
      </c>
    </row>
    <row r="54" spans="1:5" ht="15.75">
      <c r="A54" s="1" t="s">
        <v>17</v>
      </c>
      <c r="B54" s="1">
        <v>1000</v>
      </c>
      <c r="C54" s="1">
        <v>4390</v>
      </c>
      <c r="D54" s="1">
        <v>5000</v>
      </c>
      <c r="E54" s="1">
        <v>1000</v>
      </c>
    </row>
    <row r="55" spans="1:5" ht="15.75">
      <c r="A55" s="1" t="s">
        <v>18</v>
      </c>
      <c r="B55" s="1">
        <v>2000</v>
      </c>
      <c r="C55" s="1">
        <v>2241</v>
      </c>
      <c r="D55" s="1">
        <v>2300</v>
      </c>
      <c r="E55" s="1">
        <v>2300</v>
      </c>
    </row>
    <row r="56" spans="1:5" ht="15.75">
      <c r="A56" s="1" t="s">
        <v>19</v>
      </c>
      <c r="B56" s="1">
        <v>390</v>
      </c>
      <c r="C56" s="1">
        <v>210</v>
      </c>
      <c r="D56" s="1">
        <v>210</v>
      </c>
      <c r="E56" s="1">
        <v>800</v>
      </c>
    </row>
    <row r="57" spans="1:5" ht="15.75">
      <c r="A57" s="1" t="s">
        <v>38</v>
      </c>
      <c r="B57" s="1">
        <v>0</v>
      </c>
      <c r="C57" s="1">
        <v>0</v>
      </c>
      <c r="D57" s="1">
        <v>0</v>
      </c>
      <c r="E57" s="1">
        <v>0</v>
      </c>
    </row>
    <row r="58" spans="1:6" ht="15.75">
      <c r="A58" s="1" t="s">
        <v>39</v>
      </c>
      <c r="B58" s="1">
        <v>0</v>
      </c>
      <c r="C58" s="1">
        <v>8156</v>
      </c>
      <c r="D58" s="1">
        <v>8156</v>
      </c>
      <c r="E58" s="1">
        <v>0</v>
      </c>
      <c r="F58" s="3"/>
    </row>
    <row r="59" spans="1:6" ht="15.75">
      <c r="A59" s="1" t="s">
        <v>35</v>
      </c>
      <c r="B59" s="1">
        <v>0</v>
      </c>
      <c r="C59" s="1">
        <v>4619</v>
      </c>
      <c r="D59" s="1">
        <v>4619</v>
      </c>
      <c r="E59" s="1">
        <v>0</v>
      </c>
      <c r="F59" s="3"/>
    </row>
    <row r="60" spans="1:6" ht="15.75">
      <c r="A60" s="1" t="s">
        <v>46</v>
      </c>
      <c r="B60" s="1">
        <v>0</v>
      </c>
      <c r="C60" s="6">
        <v>20559</v>
      </c>
      <c r="D60" s="1">
        <v>20559</v>
      </c>
      <c r="E60" s="1">
        <v>0</v>
      </c>
      <c r="F60" s="3"/>
    </row>
    <row r="61" spans="1:6" ht="15.75">
      <c r="A61" s="1"/>
      <c r="B61" s="1">
        <f>SUM(B51:B60)</f>
        <v>329376</v>
      </c>
      <c r="C61" s="1">
        <f>SUM(C51:C60)</f>
        <v>434371</v>
      </c>
      <c r="D61" s="1">
        <f>SUM(D51:D60)</f>
        <v>435882</v>
      </c>
      <c r="E61" s="1">
        <f>SUM(E51:E60)</f>
        <v>344296</v>
      </c>
      <c r="F61" s="1"/>
    </row>
    <row r="62" spans="1:4" ht="15.75">
      <c r="A62" s="3"/>
      <c r="D62" s="1"/>
    </row>
    <row r="63" spans="1:6" ht="15.75">
      <c r="A63" s="3"/>
      <c r="D63" s="1" t="s">
        <v>62</v>
      </c>
      <c r="F63" s="1"/>
    </row>
    <row r="64" ht="15.75">
      <c r="A64" s="1"/>
    </row>
    <row r="65" ht="15.75">
      <c r="A65" s="1"/>
    </row>
  </sheetData>
  <sheetProtection/>
  <printOptions gridLines="1" horizontalCentered="1" verticalCentered="1"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Loveland</dc:creator>
  <cp:keywords/>
  <dc:description/>
  <cp:lastModifiedBy>User</cp:lastModifiedBy>
  <cp:lastPrinted>2023-11-21T21:12:41Z</cp:lastPrinted>
  <dcterms:created xsi:type="dcterms:W3CDTF">2003-10-19T21:47:09Z</dcterms:created>
  <dcterms:modified xsi:type="dcterms:W3CDTF">2023-12-11T22:53:42Z</dcterms:modified>
  <cp:category/>
  <cp:version/>
  <cp:contentType/>
  <cp:contentStatus/>
</cp:coreProperties>
</file>